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325" windowHeight="7935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<sst xmlns="http://schemas.openxmlformats.org/spreadsheetml/2006/main" count="126" uniqueCount="119">
  <si>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</si>
  <si>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</si>
  <si>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</si>
  <si>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</si>
  <si>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</si>
  <si>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</si>
  <si>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</si>
  <si>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</si>
  <si>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</si>
  <si>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</si>
  <si>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</si>
  <si>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</si>
  <si>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</si>
  <si>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</si>
  <si>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</si>
  <si>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</si>
  <si>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</si>
  <si>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</si>
  <si>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</si>
  <si>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</si>
  <si>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</si>
  <si>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</si>
  <si>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</si>
  <si>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</si>
  <si>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</si>
  <si>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</si>
  <si>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</si>
  <si>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</si>
  <si>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</si>
  <si>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</si>
  <si>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</si>
  <si>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</si>
  <si>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</si>
  <si>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</si>
  <si>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</si>
  <si>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</si>
  <si>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</si>
  <si>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</si>
  <si>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</si>
  <si>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</si>
  <si>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</si>
  <si>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</si>
  <si>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</si>
  <si>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</si>
  <si>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</si>
  <si>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</si>
  <si>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</si>
  <si>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</si>
  <si>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</si>
  <si>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</si>
  <si>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</si>
  <si>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</si>
  <si>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</si>
  <si>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</si>
  <si>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</si>
  <si>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</si>
  <si>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</si>
  <si>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</si>
  <si>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</si>
  <si>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</si>
  <si>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</si>
  <si>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</si>
  <si>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</si>
  <si>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</si>
  <si>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</si>
  <si>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Đinh Thoại Mai Anh</t>
  </si>
  <si>
    <t>Nguyễn Quỳnh Anh</t>
  </si>
  <si>
    <t>Đinh Văn Chiến</t>
  </si>
  <si>
    <t>Nguyễn Quý Duy</t>
  </si>
  <si>
    <t>Phạm Thị Nam Giang</t>
  </si>
  <si>
    <t>Trịnh Sơn Hà</t>
  </si>
  <si>
    <t>Phạm Ngọc Hải</t>
  </si>
  <si>
    <t>Nguyễn Thị Minh Hạnh</t>
  </si>
  <si>
    <t>Nguyễn Khắc Hiếu</t>
  </si>
  <si>
    <t>Nguyễn Thuận Hòa</t>
  </si>
  <si>
    <t>Lương Ngọc Hùng</t>
  </si>
  <si>
    <t>Trần Trọng Khôi</t>
  </si>
  <si>
    <t>Nguyễn Thị Thùy Linh</t>
  </si>
  <si>
    <t>Hoàng Thành Lộc</t>
  </si>
  <si>
    <t>Đỗ Dũng Mạnh</t>
  </si>
  <si>
    <t>Nguyễn Đức Mạnh</t>
  </si>
  <si>
    <t>Phạm Anh Minh</t>
  </si>
  <si>
    <t>Trần Công Minh</t>
  </si>
  <si>
    <t>Nguyễn Phạm Minh Ngọc</t>
  </si>
  <si>
    <t>Lê Quý Nhân</t>
  </si>
  <si>
    <t>Vũ Vinh Quang</t>
  </si>
  <si>
    <t>Bùi Duy Thành</t>
  </si>
  <si>
    <t>Nguyễn Thị Phương Thảo</t>
  </si>
  <si>
    <t>Bùi Hoàng Tiệp</t>
  </si>
  <si>
    <t>Phạm Đức Trung</t>
  </si>
  <si>
    <t>Hoàng Phong Vân</t>
  </si>
  <si>
    <t>Nguyễn Đức Vinh</t>
  </si>
  <si>
    <t>12/06/2004</t>
  </si>
  <si>
    <t>30/01/2004</t>
  </si>
  <si>
    <t>25/12/2004</t>
  </si>
  <si>
    <t>15/09/2004</t>
  </si>
  <si>
    <t>22/08/2004</t>
  </si>
  <si>
    <t>03/11/2004</t>
  </si>
  <si>
    <t>17/07/2004</t>
  </si>
  <si>
    <t>28/02/2004</t>
  </si>
  <si>
    <t>27/11/2004</t>
  </si>
  <si>
    <t>28/11/2004</t>
  </si>
  <si>
    <t>31/07/2004</t>
  </si>
  <si>
    <t>14/11/2004</t>
  </si>
  <si>
    <t>26/07/2004</t>
  </si>
  <si>
    <t>04/03/2004</t>
  </si>
  <si>
    <t>27/07/2003</t>
  </si>
  <si>
    <t>03/12/2004</t>
  </si>
  <si>
    <t>18/11/2002</t>
  </si>
  <si>
    <t>11/08/2003</t>
  </si>
  <si>
    <t>15/10/2004</t>
  </si>
  <si>
    <t>22/09/2004</t>
  </si>
  <si>
    <t>27/12/2004</t>
  </si>
  <si>
    <t>10/03/2004</t>
  </si>
  <si>
    <t>04/05//2004</t>
  </si>
  <si>
    <t>20/09/2004</t>
  </si>
  <si>
    <t>07/03/2004</t>
  </si>
  <si>
    <t>08/05/2004</t>
  </si>
  <si>
    <t>13/05/2004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</si>
</sst>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33" borderId="0" xfId="0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locked="0"/>
    </xf>
    <xf numFmtId="49" fontId="47" fillId="0" borderId="10" xfId="0" applyNumberFormat="1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/>
    </xf>
    <xf numFmtId="164" fontId="53" fillId="0" borderId="0" xfId="0" applyNumberFormat="1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8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8" fillId="0" borderId="11" xfId="0" applyFont="1" applyBorder="1" applyAlignment="1">
      <alignment horizontal="center" vertical="center" wrapText="1"/>
    </xf>
    <xf numFmtId="0" fontId="4" fillId="0" borderId="10" xfId="57" applyFont="1" applyBorder="1" applyAlignment="1">
      <alignment/>
      <protection/>
    </xf>
    <xf numFmtId="14" fontId="4" fillId="33" borderId="10" xfId="61" applyNumberFormat="1" applyFont="1" applyFill="1" applyBorder="1" applyAlignment="1" quotePrefix="1">
      <alignment horizontal="center" vertical="center"/>
      <protection/>
    </xf>
    <xf numFmtId="164" fontId="47" fillId="0" borderId="10" xfId="0" applyNumberFormat="1" applyFont="1" applyBorder="1" applyAlignment="1" applyProtection="1">
      <alignment/>
      <protection hidden="1"/>
    </xf>
    <xf numFmtId="14" fontId="4" fillId="0" borderId="10" xfId="61" applyNumberFormat="1" applyFont="1" applyBorder="1" applyAlignment="1" quotePrefix="1">
      <alignment horizontal="center"/>
      <protection/>
    </xf>
    <xf numFmtId="14" fontId="47" fillId="0" borderId="10" xfId="61" applyNumberFormat="1" applyFont="1" applyBorder="1" applyAlignment="1" quotePrefix="1">
      <alignment horizontal="center"/>
      <protection/>
    </xf>
    <xf numFmtId="14" fontId="4" fillId="0" borderId="10" xfId="61" applyNumberFormat="1" applyFont="1" applyBorder="1" applyAlignment="1" quotePrefix="1">
      <alignment horizontal="center" vertical="center"/>
      <protection/>
    </xf>
    <xf numFmtId="14" fontId="4" fillId="33" borderId="10" xfId="61" applyNumberFormat="1" applyFont="1" applyFill="1" applyBorder="1" applyAlignment="1" quotePrefix="1">
      <alignment horizontal="center"/>
      <protection/>
    </xf>
    <xf numFmtId="0" fontId="4" fillId="33" borderId="10" xfId="61" applyFont="1" applyFill="1" applyBorder="1" applyAlignment="1" quotePrefix="1">
      <alignment horizontal="center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/>
      <protection hidden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98" zoomScaleNormal="98" zoomScalePageLayoutView="0" workbookViewId="0" topLeftCell="A1">
      <selection activeCell="AU15" sqref="AU15:AU32"/>
    </sheetView>
  </sheetViews>
  <sheetFormatPr defaultColWidth="8.8515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7" width="17.140625" style="2" bestFit="1" customWidth="1"/>
    <col min="48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.75">
      <c r="A1" s="44" t="s">
        <v>46</v>
      </c>
      <c r="B1" s="44"/>
      <c r="C1" s="44"/>
      <c r="D1" s="44"/>
      <c r="E1" s="45" t="s">
        <v>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"/>
      <c r="AX1" s="2" t="s">
        <v>1</v>
      </c>
    </row>
    <row r="2" spans="1:50" ht="15.75">
      <c r="A2" s="44" t="s">
        <v>2</v>
      </c>
      <c r="B2" s="44"/>
      <c r="C2" s="44"/>
      <c r="D2" s="4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4"/>
      <c r="Z2" s="44"/>
      <c r="AA2" s="44"/>
      <c r="AB2" s="44"/>
      <c r="AC2" s="44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.75">
      <c r="A3" s="1" t="s">
        <v>6</v>
      </c>
      <c r="B3" s="1"/>
      <c r="C3" s="5"/>
      <c r="J3" s="2" t="s">
        <v>7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X3" s="2" t="s">
        <v>8</v>
      </c>
    </row>
    <row r="4" spans="1:58" ht="15.75" customHeight="1">
      <c r="A4" s="39" t="s">
        <v>9</v>
      </c>
      <c r="B4" s="39" t="s">
        <v>10</v>
      </c>
      <c r="C4" s="39" t="s">
        <v>11</v>
      </c>
      <c r="D4" s="39" t="s">
        <v>12</v>
      </c>
      <c r="E4" s="39" t="s">
        <v>13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1" t="s">
        <v>14</v>
      </c>
      <c r="AE4" s="41"/>
      <c r="AF4" s="41"/>
      <c r="AG4" s="41"/>
      <c r="AH4" s="41"/>
      <c r="AI4" s="41" t="s">
        <v>15</v>
      </c>
      <c r="AJ4" s="41"/>
      <c r="AK4" s="41"/>
      <c r="AL4" s="41"/>
      <c r="AM4" s="41"/>
      <c r="AN4" s="41"/>
      <c r="AO4" s="42" t="s">
        <v>16</v>
      </c>
      <c r="AP4" s="42" t="s">
        <v>17</v>
      </c>
      <c r="AQ4" s="39" t="s">
        <v>18</v>
      </c>
      <c r="AR4" s="39" t="s">
        <v>47</v>
      </c>
      <c r="AS4" s="39" t="s">
        <v>48</v>
      </c>
      <c r="AT4" s="39" t="s">
        <v>49</v>
      </c>
      <c r="AX4" s="2" t="s">
        <v>19</v>
      </c>
      <c r="BF4" s="3" t="s">
        <v>20</v>
      </c>
    </row>
    <row r="5" spans="1:58" ht="15.75">
      <c r="A5" s="39"/>
      <c r="B5" s="39"/>
      <c r="C5" s="39"/>
      <c r="D5" s="3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2"/>
      <c r="AP5" s="42"/>
      <c r="AQ5" s="39"/>
      <c r="AR5" s="39"/>
      <c r="AS5" s="39"/>
      <c r="AT5" s="39"/>
      <c r="AX5" s="2" t="s">
        <v>4</v>
      </c>
      <c r="BF5" s="3" t="s">
        <v>21</v>
      </c>
    </row>
    <row r="6" spans="1:50" ht="15.75">
      <c r="A6" s="10">
        <v>1</v>
      </c>
      <c r="B6" s="10"/>
      <c r="C6" s="31" t="s">
        <v>65</v>
      </c>
      <c r="D6" s="32" t="s">
        <v>92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3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U6" s="2" t="str">
        <f>"CCT19TH10A"&amp;0&amp;A6</f>
        <v>CCT19TH10A01</v>
      </c>
      <c r="AX6" s="2" t="s">
        <v>22</v>
      </c>
    </row>
    <row r="7" spans="1:50" ht="15.75">
      <c r="A7" s="10">
        <v>2</v>
      </c>
      <c r="B7" s="10"/>
      <c r="C7" s="31" t="s">
        <v>66</v>
      </c>
      <c r="D7" s="32" t="s">
        <v>93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3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U7" s="2" t="str">
        <f aca="true" t="shared" si="2" ref="AU7:AU15">"CCT19TH10A"&amp;0&amp;A7</f>
        <v>CCT19TH10A02</v>
      </c>
      <c r="AX7" s="2" t="s">
        <v>23</v>
      </c>
    </row>
    <row r="8" spans="1:50" ht="15.75">
      <c r="A8" s="10">
        <v>3</v>
      </c>
      <c r="B8" s="10"/>
      <c r="C8" s="31" t="s">
        <v>67</v>
      </c>
      <c r="D8" s="34" t="s">
        <v>94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>
        <f t="shared" si="0"/>
      </c>
      <c r="AP8" s="11"/>
      <c r="AQ8" s="10">
        <f t="shared" si="1"/>
      </c>
      <c r="AR8" s="11">
        <f aca="true" t="shared" si="3" ref="AR8:AR15">IF(AQ8="","",IF(AQ8&gt;=8.45,"A",IF(AND(AQ8&lt;8.45,AQ8&gt;=6.95),"B",IF(AND(AQ8&lt;6.95,AQ8&gt;=5.45),"C",IF(AND(AQ8&lt;5.45,AQ8&gt;=3.95),"D","")))))</f>
      </c>
      <c r="AS8" s="11"/>
      <c r="AT8" s="11"/>
      <c r="AU8" s="2" t="str">
        <f t="shared" si="2"/>
        <v>CCT19TH10A03</v>
      </c>
      <c r="AX8" s="2" t="s">
        <v>24</v>
      </c>
    </row>
    <row r="9" spans="1:50" ht="15.75">
      <c r="A9" s="10">
        <v>4</v>
      </c>
      <c r="B9" s="10"/>
      <c r="C9" s="31" t="s">
        <v>68</v>
      </c>
      <c r="D9" s="34" t="s">
        <v>95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>
        <f t="shared" si="0"/>
      </c>
      <c r="AP9" s="11"/>
      <c r="AQ9" s="10">
        <f t="shared" si="1"/>
      </c>
      <c r="AR9" s="11">
        <f t="shared" si="3"/>
      </c>
      <c r="AS9" s="11"/>
      <c r="AT9" s="11"/>
      <c r="AU9" s="2" t="str">
        <f t="shared" si="2"/>
        <v>CCT19TH10A04</v>
      </c>
      <c r="AX9" s="2" t="s">
        <v>25</v>
      </c>
    </row>
    <row r="10" spans="1:50" ht="15.75">
      <c r="A10" s="10">
        <v>5</v>
      </c>
      <c r="B10" s="10"/>
      <c r="C10" s="31" t="s">
        <v>69</v>
      </c>
      <c r="D10" s="34" t="s">
        <v>96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>
        <f t="shared" si="0"/>
      </c>
      <c r="AP10" s="11"/>
      <c r="AQ10" s="10">
        <f t="shared" si="1"/>
      </c>
      <c r="AR10" s="11">
        <f t="shared" si="3"/>
      </c>
      <c r="AS10" s="11"/>
      <c r="AT10" s="11"/>
      <c r="AU10" s="2" t="str">
        <f t="shared" si="2"/>
        <v>CCT19TH10A05</v>
      </c>
      <c r="AX10" s="2" t="s">
        <v>26</v>
      </c>
    </row>
    <row r="11" spans="1:50" ht="15.75">
      <c r="A11" s="10">
        <v>6</v>
      </c>
      <c r="B11" s="10"/>
      <c r="C11" s="31" t="s">
        <v>70</v>
      </c>
      <c r="D11" s="37" t="s">
        <v>97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>
        <f t="shared" si="0"/>
      </c>
      <c r="AP11" s="11"/>
      <c r="AQ11" s="10">
        <f t="shared" si="1"/>
      </c>
      <c r="AR11" s="11">
        <f t="shared" si="3"/>
      </c>
      <c r="AS11" s="11"/>
      <c r="AT11" s="11"/>
      <c r="AU11" s="2" t="str">
        <f t="shared" si="2"/>
        <v>CCT19TH10A06</v>
      </c>
      <c r="AX11" s="2" t="s">
        <v>27</v>
      </c>
    </row>
    <row r="12" spans="1:50" ht="15.75">
      <c r="A12" s="10">
        <v>7</v>
      </c>
      <c r="B12" s="10"/>
      <c r="C12" s="31" t="s">
        <v>71</v>
      </c>
      <c r="D12" s="34" t="s">
        <v>98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3">
        <f t="shared" si="0"/>
      </c>
      <c r="AP12" s="11"/>
      <c r="AQ12" s="10">
        <f t="shared" si="1"/>
      </c>
      <c r="AR12" s="11">
        <f t="shared" si="3"/>
      </c>
      <c r="AS12" s="11"/>
      <c r="AT12" s="11"/>
      <c r="AU12" s="2" t="str">
        <f t="shared" si="2"/>
        <v>CCT19TH10A07</v>
      </c>
      <c r="AX12" s="2" t="s">
        <v>28</v>
      </c>
    </row>
    <row r="13" spans="1:50" ht="15.75">
      <c r="A13" s="10">
        <v>8</v>
      </c>
      <c r="B13" s="10"/>
      <c r="C13" s="31" t="s">
        <v>72</v>
      </c>
      <c r="D13" s="34" t="s">
        <v>99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3">
        <f t="shared" si="0"/>
      </c>
      <c r="AP13" s="11"/>
      <c r="AQ13" s="10">
        <f t="shared" si="1"/>
      </c>
      <c r="AR13" s="11">
        <f t="shared" si="3"/>
      </c>
      <c r="AS13" s="11"/>
      <c r="AT13" s="11"/>
      <c r="AU13" s="2" t="str">
        <f t="shared" si="2"/>
        <v>CCT19TH10A08</v>
      </c>
      <c r="AX13" s="2" t="s">
        <v>29</v>
      </c>
    </row>
    <row r="14" spans="1:50" ht="15.75">
      <c r="A14" s="10">
        <v>9</v>
      </c>
      <c r="B14" s="10"/>
      <c r="C14" s="31" t="s">
        <v>73</v>
      </c>
      <c r="D14" s="34" t="s">
        <v>100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3">
        <f t="shared" si="0"/>
      </c>
      <c r="AP14" s="11"/>
      <c r="AQ14" s="10">
        <f t="shared" si="1"/>
      </c>
      <c r="AR14" s="11">
        <f t="shared" si="3"/>
      </c>
      <c r="AS14" s="11"/>
      <c r="AT14" s="11"/>
      <c r="AU14" s="2" t="str">
        <f t="shared" si="2"/>
        <v>CCT19TH10A09</v>
      </c>
      <c r="AX14" s="2" t="s">
        <v>30</v>
      </c>
    </row>
    <row r="15" spans="1:50" ht="15.75">
      <c r="A15" s="10">
        <v>10</v>
      </c>
      <c r="B15" s="10"/>
      <c r="C15" s="31" t="s">
        <v>74</v>
      </c>
      <c r="D15" s="35" t="s">
        <v>101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3">
        <f t="shared" si="0"/>
      </c>
      <c r="AP15" s="11"/>
      <c r="AQ15" s="10">
        <f t="shared" si="1"/>
      </c>
      <c r="AR15" s="11">
        <f t="shared" si="3"/>
      </c>
      <c r="AS15" s="11"/>
      <c r="AT15" s="11"/>
      <c r="AU15" s="2" t="str">
        <f>"CCT19TH10A"&amp;A15</f>
        <v>CCT19TH10A10</v>
      </c>
      <c r="AX15" s="2" t="s">
        <v>31</v>
      </c>
    </row>
    <row r="16" spans="1:50" ht="15.75">
      <c r="A16" s="10">
        <v>11</v>
      </c>
      <c r="B16" s="10"/>
      <c r="C16" s="31" t="s">
        <v>75</v>
      </c>
      <c r="D16" s="36" t="s">
        <v>102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3">
        <f t="shared" si="0"/>
      </c>
      <c r="AP16" s="11"/>
      <c r="AQ16" s="10">
        <f t="shared" si="1"/>
      </c>
      <c r="AR16" s="11"/>
      <c r="AS16" s="11"/>
      <c r="AT16" s="11"/>
      <c r="AU16" s="2" t="str">
        <f aca="true" t="shared" si="4" ref="AU16:AU32">"CCT19TH10A"&amp;A16</f>
        <v>CCT19TH10A11</v>
      </c>
      <c r="AX16" s="2" t="s">
        <v>32</v>
      </c>
    </row>
    <row r="17" spans="1:50" ht="15.75">
      <c r="A17" s="10">
        <v>12</v>
      </c>
      <c r="B17" s="10"/>
      <c r="C17" s="31" t="s">
        <v>76</v>
      </c>
      <c r="D17" s="34" t="s">
        <v>103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3">
        <f t="shared" si="0"/>
      </c>
      <c r="AP17" s="11"/>
      <c r="AQ17" s="10">
        <f t="shared" si="1"/>
      </c>
      <c r="AR17" s="11"/>
      <c r="AS17" s="11"/>
      <c r="AT17" s="11"/>
      <c r="AU17" s="2" t="str">
        <f t="shared" si="4"/>
        <v>CCT19TH10A12</v>
      </c>
      <c r="AX17" s="2" t="s">
        <v>33</v>
      </c>
    </row>
    <row r="18" spans="1:50" ht="15.75">
      <c r="A18" s="10">
        <v>13</v>
      </c>
      <c r="B18" s="10"/>
      <c r="C18" s="31" t="s">
        <v>77</v>
      </c>
      <c r="D18" s="34" t="s">
        <v>104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3">
        <f t="shared" si="0"/>
      </c>
      <c r="AP18" s="11"/>
      <c r="AQ18" s="10">
        <f t="shared" si="1"/>
      </c>
      <c r="AR18" s="11"/>
      <c r="AS18" s="11"/>
      <c r="AT18" s="11"/>
      <c r="AU18" s="2" t="str">
        <f t="shared" si="4"/>
        <v>CCT19TH10A13</v>
      </c>
      <c r="AX18" s="2" t="s">
        <v>34</v>
      </c>
    </row>
    <row r="19" spans="1:50" ht="15.75">
      <c r="A19" s="10">
        <v>14</v>
      </c>
      <c r="B19" s="10"/>
      <c r="C19" s="31" t="s">
        <v>78</v>
      </c>
      <c r="D19" s="34" t="s">
        <v>105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3">
        <f t="shared" si="0"/>
      </c>
      <c r="AP19" s="11"/>
      <c r="AQ19" s="10">
        <f t="shared" si="1"/>
      </c>
      <c r="AR19" s="11"/>
      <c r="AS19" s="11"/>
      <c r="AT19" s="11"/>
      <c r="AU19" s="2" t="str">
        <f t="shared" si="4"/>
        <v>CCT19TH10A14</v>
      </c>
      <c r="AX19" s="2" t="s">
        <v>35</v>
      </c>
    </row>
    <row r="20" spans="1:50" ht="15.75">
      <c r="A20" s="10">
        <v>15</v>
      </c>
      <c r="B20" s="10"/>
      <c r="C20" s="31" t="s">
        <v>79</v>
      </c>
      <c r="D20" s="34" t="s">
        <v>106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3">
        <f t="shared" si="0"/>
      </c>
      <c r="AP20" s="11"/>
      <c r="AQ20" s="10">
        <f t="shared" si="1"/>
      </c>
      <c r="AR20" s="11"/>
      <c r="AS20" s="11"/>
      <c r="AT20" s="11"/>
      <c r="AU20" s="2" t="str">
        <f t="shared" si="4"/>
        <v>CCT19TH10A15</v>
      </c>
      <c r="AX20" s="2" t="s">
        <v>36</v>
      </c>
    </row>
    <row r="21" spans="1:50" ht="15.75">
      <c r="A21" s="10">
        <v>16</v>
      </c>
      <c r="B21" s="10"/>
      <c r="C21" s="31" t="s">
        <v>80</v>
      </c>
      <c r="D21" s="36" t="s">
        <v>107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3">
        <f t="shared" si="0"/>
      </c>
      <c r="AP21" s="11"/>
      <c r="AQ21" s="10">
        <f t="shared" si="1"/>
      </c>
      <c r="AR21" s="11"/>
      <c r="AS21" s="11"/>
      <c r="AT21" s="11"/>
      <c r="AU21" s="2" t="str">
        <f t="shared" si="4"/>
        <v>CCT19TH10A16</v>
      </c>
      <c r="AX21" s="2" t="s">
        <v>37</v>
      </c>
    </row>
    <row r="22" spans="1:50" ht="15.75">
      <c r="A22" s="10">
        <v>17</v>
      </c>
      <c r="B22" s="10"/>
      <c r="C22" s="31" t="s">
        <v>81</v>
      </c>
      <c r="D22" s="38" t="s">
        <v>108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3">
        <f t="shared" si="0"/>
      </c>
      <c r="AP22" s="11"/>
      <c r="AQ22" s="10">
        <f t="shared" si="1"/>
      </c>
      <c r="AR22" s="11"/>
      <c r="AS22" s="11"/>
      <c r="AT22" s="11"/>
      <c r="AU22" s="2" t="str">
        <f t="shared" si="4"/>
        <v>CCT19TH10A17</v>
      </c>
      <c r="AX22" s="2" t="s">
        <v>38</v>
      </c>
    </row>
    <row r="23" spans="1:50" ht="15.75">
      <c r="A23" s="10">
        <v>18</v>
      </c>
      <c r="B23" s="10"/>
      <c r="C23" s="31" t="s">
        <v>82</v>
      </c>
      <c r="D23" s="34" t="s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3">
        <f t="shared" si="0"/>
      </c>
      <c r="AP23" s="11"/>
      <c r="AQ23" s="10">
        <f t="shared" si="1"/>
      </c>
      <c r="AR23" s="11"/>
      <c r="AS23" s="11"/>
      <c r="AT23" s="11"/>
      <c r="AU23" s="2" t="str">
        <f t="shared" si="4"/>
        <v>CCT19TH10A18</v>
      </c>
      <c r="AX23" s="2" t="s">
        <v>39</v>
      </c>
    </row>
    <row r="24" spans="1:50" ht="15.75">
      <c r="A24" s="10">
        <v>19</v>
      </c>
      <c r="B24" s="10"/>
      <c r="C24" s="31" t="s">
        <v>83</v>
      </c>
      <c r="D24" s="34" t="s">
        <v>110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>
        <f t="shared" si="0"/>
      </c>
      <c r="AP24" s="11"/>
      <c r="AQ24" s="10">
        <f t="shared" si="1"/>
      </c>
      <c r="AR24" s="11"/>
      <c r="AS24" s="11"/>
      <c r="AT24" s="11"/>
      <c r="AU24" s="2" t="str">
        <f t="shared" si="4"/>
        <v>CCT19TH10A19</v>
      </c>
      <c r="AX24" s="2" t="s">
        <v>40</v>
      </c>
    </row>
    <row r="25" spans="1:50" ht="15.75">
      <c r="A25" s="10">
        <v>20</v>
      </c>
      <c r="B25" s="10"/>
      <c r="C25" s="31" t="s">
        <v>84</v>
      </c>
      <c r="D25" s="34" t="s">
        <v>111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>
        <f t="shared" si="0"/>
      </c>
      <c r="AP25" s="11"/>
      <c r="AQ25" s="10">
        <f t="shared" si="1"/>
      </c>
      <c r="AR25" s="11"/>
      <c r="AS25" s="11"/>
      <c r="AT25" s="11"/>
      <c r="AU25" s="2" t="str">
        <f t="shared" si="4"/>
        <v>CCT19TH10A20</v>
      </c>
      <c r="AX25" s="2" t="s">
        <v>41</v>
      </c>
    </row>
    <row r="26" spans="1:50" ht="15.75">
      <c r="A26" s="10">
        <v>21</v>
      </c>
      <c r="B26" s="10"/>
      <c r="C26" s="31" t="s">
        <v>85</v>
      </c>
      <c r="D26" s="34" t="s">
        <v>112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>
        <f t="shared" si="0"/>
      </c>
      <c r="AP26" s="11"/>
      <c r="AQ26" s="10">
        <f t="shared" si="1"/>
      </c>
      <c r="AR26" s="11"/>
      <c r="AS26" s="11"/>
      <c r="AT26" s="11"/>
      <c r="AU26" s="2" t="str">
        <f t="shared" si="4"/>
        <v>CCT19TH10A21</v>
      </c>
      <c r="AX26" s="2" t="s">
        <v>42</v>
      </c>
    </row>
    <row r="27" spans="1:47" ht="15.75">
      <c r="A27" s="10">
        <v>22</v>
      </c>
      <c r="B27" s="10"/>
      <c r="C27" s="31" t="s">
        <v>86</v>
      </c>
      <c r="D27" s="34" t="s">
        <v>113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>
        <f t="shared" si="0"/>
      </c>
      <c r="AP27" s="11"/>
      <c r="AQ27" s="10">
        <f t="shared" si="1"/>
      </c>
      <c r="AR27" s="11"/>
      <c r="AS27" s="11"/>
      <c r="AT27" s="11"/>
      <c r="AU27" s="2" t="str">
        <f t="shared" si="4"/>
        <v>CCT19TH10A22</v>
      </c>
    </row>
    <row r="28" spans="1:47" ht="15.75">
      <c r="A28" s="10">
        <v>23</v>
      </c>
      <c r="B28" s="10"/>
      <c r="C28" s="31" t="s">
        <v>87</v>
      </c>
      <c r="D28" s="34" t="s">
        <v>114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>
        <f t="shared" si="0"/>
      </c>
      <c r="AP28" s="11"/>
      <c r="AQ28" s="10">
        <f t="shared" si="1"/>
      </c>
      <c r="AR28" s="11"/>
      <c r="AS28" s="11"/>
      <c r="AT28" s="11"/>
      <c r="AU28" s="2" t="str">
        <f t="shared" si="4"/>
        <v>CCT19TH10A23</v>
      </c>
    </row>
    <row r="29" spans="1:47" ht="15.75">
      <c r="A29" s="10">
        <v>24</v>
      </c>
      <c r="B29" s="10"/>
      <c r="C29" s="31" t="s">
        <v>88</v>
      </c>
      <c r="D29" s="34" t="s">
        <v>115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>
        <f t="shared" si="0"/>
      </c>
      <c r="AP29" s="11"/>
      <c r="AQ29" s="10">
        <f t="shared" si="1"/>
      </c>
      <c r="AR29" s="11"/>
      <c r="AS29" s="11"/>
      <c r="AT29" s="11"/>
      <c r="AU29" s="2" t="str">
        <f t="shared" si="4"/>
        <v>CCT19TH10A24</v>
      </c>
    </row>
    <row r="30" spans="1:47" ht="15.75">
      <c r="A30" s="10">
        <v>25</v>
      </c>
      <c r="B30" s="10"/>
      <c r="C30" s="31" t="s">
        <v>89</v>
      </c>
      <c r="D30" s="37" t="s">
        <v>116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3">
        <f t="shared" si="0"/>
      </c>
      <c r="AP30" s="11"/>
      <c r="AQ30" s="10">
        <f t="shared" si="1"/>
      </c>
      <c r="AR30" s="11"/>
      <c r="AS30" s="11"/>
      <c r="AT30" s="11"/>
      <c r="AU30" s="2" t="str">
        <f t="shared" si="4"/>
        <v>CCT19TH10A25</v>
      </c>
    </row>
    <row r="31" spans="1:47" ht="15.75">
      <c r="A31" s="10">
        <v>26</v>
      </c>
      <c r="B31" s="10"/>
      <c r="C31" s="31" t="s">
        <v>90</v>
      </c>
      <c r="D31" s="34" t="s">
        <v>117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3">
        <f t="shared" si="0"/>
      </c>
      <c r="AP31" s="11"/>
      <c r="AQ31" s="10">
        <f t="shared" si="1"/>
      </c>
      <c r="AR31" s="11"/>
      <c r="AS31" s="11"/>
      <c r="AT31" s="11"/>
      <c r="AU31" s="2" t="str">
        <f t="shared" si="4"/>
        <v>CCT19TH10A26</v>
      </c>
    </row>
    <row r="32" spans="1:47" ht="15.75">
      <c r="A32" s="10">
        <v>27</v>
      </c>
      <c r="B32" s="10"/>
      <c r="C32" s="31" t="s">
        <v>91</v>
      </c>
      <c r="D32" s="34" t="s">
        <v>118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3">
        <f t="shared" si="0"/>
      </c>
      <c r="AP32" s="11"/>
      <c r="AQ32" s="10">
        <f t="shared" si="1"/>
      </c>
      <c r="AR32" s="11"/>
      <c r="AS32" s="11"/>
      <c r="AT32" s="11"/>
      <c r="AU32" s="2" t="str">
        <f t="shared" si="4"/>
        <v>CCT19TH10A27</v>
      </c>
    </row>
    <row r="33" spans="1:46" ht="15.75">
      <c r="A33" s="10">
        <f aca="true" t="shared" si="5" ref="A33:A68">IF(LEN(B33)&gt;1,1+A32,"")</f>
      </c>
      <c r="B33" s="10"/>
      <c r="C33" s="11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3">
        <f t="shared" si="0"/>
      </c>
      <c r="AP33" s="11"/>
      <c r="AQ33" s="10">
        <f t="shared" si="1"/>
      </c>
      <c r="AR33" s="11"/>
      <c r="AS33" s="11"/>
      <c r="AT33" s="11"/>
    </row>
    <row r="34" spans="1:46" ht="15.75">
      <c r="A34" s="10">
        <f t="shared" si="5"/>
      </c>
      <c r="B34" s="10"/>
      <c r="C34" s="11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3">
        <f t="shared" si="0"/>
      </c>
      <c r="AP34" s="11"/>
      <c r="AQ34" s="10">
        <f t="shared" si="1"/>
      </c>
      <c r="AR34" s="11"/>
      <c r="AS34" s="11"/>
      <c r="AT34" s="11"/>
    </row>
    <row r="35" spans="1:46" ht="15.75">
      <c r="A35" s="10">
        <f t="shared" si="5"/>
      </c>
      <c r="B35" s="10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3">
        <f t="shared" si="0"/>
      </c>
      <c r="AP35" s="11"/>
      <c r="AQ35" s="10">
        <f t="shared" si="1"/>
      </c>
      <c r="AR35" s="11"/>
      <c r="AS35" s="11"/>
      <c r="AT35" s="11"/>
    </row>
    <row r="36" spans="1:46" ht="15.75">
      <c r="A36" s="10">
        <f t="shared" si="5"/>
      </c>
      <c r="B36" s="10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3">
        <f t="shared" si="0"/>
      </c>
      <c r="AP36" s="11"/>
      <c r="AQ36" s="10">
        <f t="shared" si="1"/>
      </c>
      <c r="AR36" s="11"/>
      <c r="AS36" s="11"/>
      <c r="AT36" s="11"/>
    </row>
    <row r="37" spans="1:46" ht="15.75">
      <c r="A37" s="10">
        <f t="shared" si="5"/>
      </c>
      <c r="B37" s="10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3">
        <f t="shared" si="0"/>
      </c>
      <c r="AP37" s="11"/>
      <c r="AQ37" s="10">
        <f t="shared" si="1"/>
      </c>
      <c r="AR37" s="11"/>
      <c r="AS37" s="11"/>
      <c r="AT37" s="11"/>
    </row>
    <row r="38" spans="1:46" ht="15.75">
      <c r="A38" s="10">
        <f t="shared" si="5"/>
      </c>
      <c r="B38" s="10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3">
        <f t="shared" si="0"/>
      </c>
      <c r="AP38" s="11"/>
      <c r="AQ38" s="10">
        <f t="shared" si="1"/>
      </c>
      <c r="AR38" s="11"/>
      <c r="AS38" s="11"/>
      <c r="AT38" s="11"/>
    </row>
    <row r="39" spans="1:46" ht="15.75">
      <c r="A39" s="10">
        <f t="shared" si="5"/>
      </c>
      <c r="B39" s="10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3">
        <f t="shared" si="0"/>
      </c>
      <c r="AP39" s="11"/>
      <c r="AQ39" s="10">
        <f t="shared" si="1"/>
      </c>
      <c r="AR39" s="11"/>
      <c r="AS39" s="11"/>
      <c r="AT39" s="11"/>
    </row>
    <row r="40" spans="1:46" ht="15.75">
      <c r="A40" s="10">
        <f t="shared" si="5"/>
      </c>
      <c r="B40" s="10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3">
        <f t="shared" si="0"/>
      </c>
      <c r="AP40" s="11"/>
      <c r="AQ40" s="10">
        <f t="shared" si="1"/>
      </c>
      <c r="AR40" s="11"/>
      <c r="AS40" s="11"/>
      <c r="AT40" s="11"/>
    </row>
    <row r="41" spans="1:46" ht="15.75">
      <c r="A41" s="10">
        <f t="shared" si="5"/>
      </c>
      <c r="B41" s="10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3">
        <f t="shared" si="0"/>
      </c>
      <c r="AP41" s="11"/>
      <c r="AQ41" s="10">
        <f t="shared" si="1"/>
      </c>
      <c r="AR41" s="11"/>
      <c r="AS41" s="11"/>
      <c r="AT41" s="11"/>
    </row>
    <row r="42" spans="1:46" ht="15.75">
      <c r="A42" s="10">
        <f t="shared" si="5"/>
      </c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3">
        <f t="shared" si="0"/>
      </c>
      <c r="AP42" s="11"/>
      <c r="AQ42" s="10">
        <f t="shared" si="1"/>
      </c>
      <c r="AR42" s="11"/>
      <c r="AS42" s="11"/>
      <c r="AT42" s="11"/>
    </row>
    <row r="43" spans="1:46" ht="15.75">
      <c r="A43" s="10">
        <f t="shared" si="5"/>
      </c>
      <c r="B43" s="10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3">
        <f t="shared" si="0"/>
      </c>
      <c r="AP43" s="11"/>
      <c r="AQ43" s="10">
        <f t="shared" si="1"/>
      </c>
      <c r="AR43" s="11"/>
      <c r="AS43" s="11"/>
      <c r="AT43" s="11"/>
    </row>
    <row r="44" spans="1:46" ht="15.75">
      <c r="A44" s="10">
        <f t="shared" si="5"/>
      </c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3">
        <f t="shared" si="0"/>
      </c>
      <c r="AP44" s="11"/>
      <c r="AQ44" s="10">
        <f t="shared" si="1"/>
      </c>
      <c r="AR44" s="11"/>
      <c r="AS44" s="11"/>
      <c r="AT44" s="11"/>
    </row>
    <row r="45" spans="1:46" ht="15.75">
      <c r="A45" s="10">
        <f t="shared" si="5"/>
      </c>
      <c r="B45" s="10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3">
        <f t="shared" si="0"/>
      </c>
      <c r="AP45" s="11"/>
      <c r="AQ45" s="10">
        <f t="shared" si="1"/>
      </c>
      <c r="AR45" s="11"/>
      <c r="AS45" s="11"/>
      <c r="AT45" s="11"/>
    </row>
    <row r="46" spans="1:46" ht="15.75">
      <c r="A46" s="10">
        <f t="shared" si="5"/>
      </c>
      <c r="B46" s="10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3">
        <f t="shared" si="0"/>
      </c>
      <c r="AP46" s="11"/>
      <c r="AQ46" s="10">
        <f t="shared" si="1"/>
      </c>
      <c r="AR46" s="11"/>
      <c r="AS46" s="11"/>
      <c r="AT46" s="11"/>
    </row>
    <row r="47" spans="1:46" ht="15.75">
      <c r="A47" s="10">
        <f t="shared" si="5"/>
      </c>
      <c r="B47" s="10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3">
        <f t="shared" si="0"/>
      </c>
      <c r="AP47" s="11"/>
      <c r="AQ47" s="10">
        <f t="shared" si="1"/>
      </c>
      <c r="AR47" s="11"/>
      <c r="AS47" s="11"/>
      <c r="AT47" s="11"/>
    </row>
    <row r="48" spans="1:46" ht="15.75">
      <c r="A48" s="10">
        <f t="shared" si="5"/>
      </c>
      <c r="B48" s="10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3">
        <f t="shared" si="0"/>
      </c>
      <c r="AP48" s="11"/>
      <c r="AQ48" s="10">
        <f t="shared" si="1"/>
      </c>
      <c r="AR48" s="11"/>
      <c r="AS48" s="11"/>
      <c r="AT48" s="11"/>
    </row>
    <row r="49" spans="1:46" ht="15.75">
      <c r="A49" s="10">
        <f t="shared" si="5"/>
      </c>
      <c r="B49" s="10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3">
        <f t="shared" si="0"/>
      </c>
      <c r="AP49" s="11"/>
      <c r="AQ49" s="10">
        <f t="shared" si="1"/>
      </c>
      <c r="AR49" s="11"/>
      <c r="AS49" s="11"/>
      <c r="AT49" s="11"/>
    </row>
    <row r="50" spans="1:46" ht="15.75">
      <c r="A50" s="10">
        <f t="shared" si="5"/>
      </c>
      <c r="B50" s="10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>
        <f t="shared" si="0"/>
      </c>
      <c r="AP50" s="11"/>
      <c r="AQ50" s="10">
        <f t="shared" si="1"/>
      </c>
      <c r="AR50" s="11"/>
      <c r="AS50" s="11"/>
      <c r="AT50" s="11"/>
    </row>
    <row r="51" spans="1:46" ht="15.75">
      <c r="A51" s="10">
        <f t="shared" si="5"/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>
        <f t="shared" si="0"/>
      </c>
      <c r="AP51" s="11"/>
      <c r="AQ51" s="10">
        <f t="shared" si="1"/>
      </c>
      <c r="AR51" s="11"/>
      <c r="AS51" s="11"/>
      <c r="AT51" s="11"/>
    </row>
    <row r="52" spans="1:46" ht="15.75">
      <c r="A52" s="10">
        <f t="shared" si="5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>
        <f t="shared" si="0"/>
      </c>
      <c r="AP52" s="11"/>
      <c r="AQ52" s="10">
        <f t="shared" si="1"/>
      </c>
      <c r="AR52" s="11"/>
      <c r="AS52" s="11"/>
      <c r="AT52" s="11"/>
    </row>
    <row r="53" spans="1:46" ht="15.75">
      <c r="A53" s="10">
        <f t="shared" si="5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>
        <f t="shared" si="0"/>
      </c>
      <c r="AP53" s="11"/>
      <c r="AQ53" s="10">
        <f t="shared" si="1"/>
      </c>
      <c r="AR53" s="11"/>
      <c r="AS53" s="11"/>
      <c r="AT53" s="11"/>
    </row>
    <row r="54" spans="1:46" ht="15.75">
      <c r="A54" s="10">
        <f t="shared" si="5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>
        <f t="shared" si="0"/>
      </c>
      <c r="AP54" s="11"/>
      <c r="AQ54" s="10">
        <f t="shared" si="1"/>
      </c>
      <c r="AR54" s="11"/>
      <c r="AS54" s="11"/>
      <c r="AT54" s="11"/>
    </row>
    <row r="55" spans="1:46" ht="15.75">
      <c r="A55" s="10">
        <f t="shared" si="5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>
        <f t="shared" si="0"/>
      </c>
      <c r="AP55" s="11"/>
      <c r="AQ55" s="10">
        <f t="shared" si="1"/>
      </c>
      <c r="AR55" s="11"/>
      <c r="AS55" s="11"/>
      <c r="AT55" s="11"/>
    </row>
    <row r="56" spans="1:46" ht="15.75">
      <c r="A56" s="10">
        <f t="shared" si="5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3">
        <f t="shared" si="0"/>
      </c>
      <c r="AP56" s="11"/>
      <c r="AQ56" s="10">
        <f t="shared" si="1"/>
      </c>
      <c r="AR56" s="11"/>
      <c r="AS56" s="11"/>
      <c r="AT56" s="11"/>
    </row>
    <row r="57" spans="1:46" ht="15.75">
      <c r="A57" s="10">
        <f t="shared" si="5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3">
        <f t="shared" si="0"/>
      </c>
      <c r="AP57" s="11"/>
      <c r="AQ57" s="10">
        <f t="shared" si="1"/>
      </c>
      <c r="AR57" s="11"/>
      <c r="AS57" s="11"/>
      <c r="AT57" s="11"/>
    </row>
    <row r="58" spans="1:46" ht="15.75">
      <c r="A58" s="10">
        <f t="shared" si="5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3">
        <f t="shared" si="0"/>
      </c>
      <c r="AP58" s="11"/>
      <c r="AQ58" s="10">
        <f t="shared" si="1"/>
      </c>
      <c r="AR58" s="11"/>
      <c r="AS58" s="11"/>
      <c r="AT58" s="11"/>
    </row>
    <row r="59" spans="1:46" ht="15.75">
      <c r="A59" s="10">
        <f t="shared" si="5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3">
        <f t="shared" si="0"/>
      </c>
      <c r="AP59" s="11"/>
      <c r="AQ59" s="10">
        <f t="shared" si="1"/>
      </c>
      <c r="AR59" s="11"/>
      <c r="AS59" s="11"/>
      <c r="AT59" s="11"/>
    </row>
    <row r="60" spans="1:46" ht="15.75">
      <c r="A60" s="10">
        <f t="shared" si="5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3">
        <f t="shared" si="0"/>
      </c>
      <c r="AP60" s="11"/>
      <c r="AQ60" s="10">
        <f t="shared" si="1"/>
      </c>
      <c r="AR60" s="11"/>
      <c r="AS60" s="11"/>
      <c r="AT60" s="11"/>
    </row>
    <row r="61" spans="1:46" ht="15.75">
      <c r="A61" s="10">
        <f t="shared" si="5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3">
        <f t="shared" si="0"/>
      </c>
      <c r="AP61" s="11"/>
      <c r="AQ61" s="10">
        <f t="shared" si="1"/>
      </c>
      <c r="AR61" s="11"/>
      <c r="AS61" s="11"/>
      <c r="AT61" s="11"/>
    </row>
    <row r="62" spans="1:46" ht="15.75">
      <c r="A62" s="10">
        <f t="shared" si="5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3">
        <f t="shared" si="0"/>
      </c>
      <c r="AP62" s="11"/>
      <c r="AQ62" s="10">
        <f t="shared" si="1"/>
      </c>
      <c r="AR62" s="11"/>
      <c r="AS62" s="11"/>
      <c r="AT62" s="11"/>
    </row>
    <row r="63" spans="1:46" ht="15.75">
      <c r="A63" s="10">
        <f t="shared" si="5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3">
        <f t="shared" si="0"/>
      </c>
      <c r="AP63" s="11"/>
      <c r="AQ63" s="10">
        <f t="shared" si="1"/>
      </c>
      <c r="AR63" s="11"/>
      <c r="AS63" s="11"/>
      <c r="AT63" s="11"/>
    </row>
    <row r="64" spans="1:46" ht="15.75">
      <c r="A64" s="10">
        <f t="shared" si="5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3">
        <f t="shared" si="0"/>
      </c>
      <c r="AP64" s="11"/>
      <c r="AQ64" s="10">
        <f t="shared" si="1"/>
      </c>
      <c r="AR64" s="11"/>
      <c r="AS64" s="11"/>
      <c r="AT64" s="11"/>
    </row>
    <row r="65" spans="1:46" ht="15.75">
      <c r="A65" s="10">
        <f t="shared" si="5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3">
        <f t="shared" si="0"/>
      </c>
      <c r="AP65" s="11"/>
      <c r="AQ65" s="10">
        <f t="shared" si="1"/>
      </c>
      <c r="AR65" s="11"/>
      <c r="AS65" s="11"/>
      <c r="AT65" s="11"/>
    </row>
    <row r="66" spans="1:46" ht="15.75">
      <c r="A66" s="10">
        <f t="shared" si="5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3">
        <f t="shared" si="0"/>
      </c>
      <c r="AP66" s="11"/>
      <c r="AQ66" s="10">
        <f t="shared" si="1"/>
      </c>
      <c r="AR66" s="11"/>
      <c r="AS66" s="11"/>
      <c r="AT66" s="11"/>
    </row>
    <row r="67" spans="1:46" ht="15.75">
      <c r="A67" s="10">
        <f t="shared" si="5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3">
        <f t="shared" si="0"/>
      </c>
      <c r="AP67" s="11"/>
      <c r="AQ67" s="10">
        <f t="shared" si="1"/>
      </c>
      <c r="AR67" s="11"/>
      <c r="AS67" s="11"/>
      <c r="AT67" s="11"/>
    </row>
    <row r="68" spans="1:46" ht="15.75">
      <c r="A68" s="10">
        <f t="shared" si="5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3">
        <f t="shared" si="0"/>
      </c>
      <c r="AP68" s="11"/>
      <c r="AQ68" s="10">
        <f t="shared" si="1"/>
      </c>
      <c r="AR68" s="11"/>
      <c r="AS68" s="11"/>
      <c r="AT68" s="11"/>
    </row>
    <row r="69" spans="1:44" ht="15.7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.7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3" t="s">
        <v>45</v>
      </c>
      <c r="AJ70" s="43"/>
      <c r="AK70" s="43"/>
      <c r="AL70" s="43"/>
      <c r="AM70" s="43"/>
      <c r="AN70" s="43"/>
      <c r="AO70" s="43"/>
      <c r="AP70" s="43"/>
      <c r="AQ70" s="43"/>
      <c r="AR70" s="43"/>
    </row>
    <row r="71" spans="3:4" ht="15.75">
      <c r="C71" s="13"/>
      <c r="D71" s="13"/>
    </row>
    <row r="72" spans="3:42" ht="15.7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.75">
      <c r="AI74" s="40">
        <f>IF(N3="","",N3)</f>
      </c>
      <c r="AJ74" s="40"/>
      <c r="AK74" s="40"/>
      <c r="AL74" s="40"/>
      <c r="AM74" s="40"/>
      <c r="AN74" s="40"/>
      <c r="AO74" s="40"/>
      <c r="AP74" s="40"/>
      <c r="AQ74" s="40"/>
      <c r="AR74" s="40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8.8515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33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5">
      <c r="A5" s="20"/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9" ht="15">
      <c r="A8" s="20"/>
      <c r="B8" s="20"/>
      <c r="C8" s="20"/>
      <c r="D8" s="20"/>
      <c r="E8" s="20"/>
      <c r="F8" s="20"/>
      <c r="G8" s="20"/>
      <c r="H8" s="20"/>
      <c r="I8" s="20"/>
    </row>
    <row r="9" spans="1:9" ht="15">
      <c r="A9" s="20"/>
      <c r="B9" s="20"/>
      <c r="C9" s="20"/>
      <c r="D9" s="20"/>
      <c r="E9" s="20"/>
      <c r="F9" s="20"/>
      <c r="G9" s="20"/>
      <c r="H9" s="20"/>
      <c r="I9" s="20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.7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.75">
      <c r="A2" s="25" t="s">
        <v>57</v>
      </c>
      <c r="B2" s="30"/>
      <c r="C2" s="26"/>
      <c r="D2" s="26"/>
    </row>
    <row r="3" spans="1:4" ht="15.75">
      <c r="A3" s="25"/>
      <c r="B3" s="30"/>
      <c r="C3" s="26"/>
      <c r="D3" s="26"/>
    </row>
    <row r="4" spans="1:4" ht="15.75">
      <c r="A4" s="27"/>
      <c r="B4" s="30"/>
      <c r="C4" s="26"/>
      <c r="D4" s="26"/>
    </row>
    <row r="5" spans="1:4" ht="15.75">
      <c r="A5" s="27"/>
      <c r="B5" s="30"/>
      <c r="C5" s="26"/>
      <c r="D5" s="26"/>
    </row>
    <row r="6" spans="1:4" ht="15.75">
      <c r="A6" s="25" t="s">
        <v>58</v>
      </c>
      <c r="B6" s="30"/>
      <c r="C6" s="26"/>
      <c r="D6" s="26"/>
    </row>
    <row r="7" spans="1:4" ht="15.75">
      <c r="A7" s="25"/>
      <c r="B7" s="30"/>
      <c r="C7" s="26"/>
      <c r="D7" s="26"/>
    </row>
    <row r="8" spans="1:4" ht="15.75">
      <c r="A8" s="25"/>
      <c r="B8" s="30"/>
      <c r="C8" s="26"/>
      <c r="D8" s="26"/>
    </row>
    <row r="9" spans="1:4" ht="15.75">
      <c r="A9" s="25" t="s">
        <v>59</v>
      </c>
      <c r="B9" s="30"/>
      <c r="C9" s="26"/>
      <c r="D9" s="26"/>
    </row>
    <row r="10" spans="1:4" ht="15.75">
      <c r="A10" s="28" t="s">
        <v>64</v>
      </c>
      <c r="B10" s="30"/>
      <c r="C10" s="26"/>
      <c r="D10" s="26"/>
    </row>
    <row r="11" spans="1:4" ht="15.75">
      <c r="A11" s="25" t="s">
        <v>60</v>
      </c>
      <c r="B11" s="30"/>
      <c r="C11" s="26"/>
      <c r="D11" s="26"/>
    </row>
    <row r="12" spans="1:4" ht="15.75">
      <c r="A12" s="25" t="s">
        <v>61</v>
      </c>
      <c r="B12" s="30"/>
      <c r="C12" s="26"/>
      <c r="D12" s="26"/>
    </row>
    <row r="13" spans="1:4" ht="15.75">
      <c r="A13" s="25"/>
      <c r="B13" s="30"/>
      <c r="C13" s="26"/>
      <c r="D13" s="26"/>
    </row>
    <row r="14" spans="1:4" ht="15.75">
      <c r="A14" s="25"/>
      <c r="B14" s="30"/>
      <c r="C14" s="26"/>
      <c r="D14" s="26"/>
    </row>
    <row r="15" spans="1:4" ht="15.75">
      <c r="A15" s="25" t="s">
        <v>62</v>
      </c>
      <c r="B15" s="30"/>
      <c r="C15" s="26"/>
      <c r="D15" s="26"/>
    </row>
    <row r="16" spans="1:4" ht="15.75">
      <c r="A16" s="25"/>
      <c r="B16" s="30"/>
      <c r="C16" s="26"/>
      <c r="D16" s="26"/>
    </row>
    <row r="17" spans="1:4" ht="15.75">
      <c r="A17" s="27"/>
      <c r="B17" s="30"/>
      <c r="C17" s="26"/>
      <c r="D17" s="26"/>
    </row>
    <row r="18" spans="1:4" ht="15.75">
      <c r="A18" s="25" t="s">
        <v>63</v>
      </c>
      <c r="B18" s="30"/>
      <c r="C18" s="26"/>
      <c r="D18" s="26"/>
    </row>
    <row r="19" spans="1:4" ht="15.75">
      <c r="A19" s="25"/>
      <c r="B19" s="30"/>
      <c r="C19" s="26"/>
      <c r="D19" s="26"/>
    </row>
    <row r="20" spans="1:4" ht="15.75">
      <c r="A20" s="25"/>
      <c r="B20" s="30"/>
      <c r="C20" s="26"/>
      <c r="D20" s="26"/>
    </row>
    <row r="21" spans="1:4" ht="15.75">
      <c r="A21" s="25"/>
      <c r="B21" s="30"/>
      <c r="C21" s="26"/>
      <c r="D21" s="26"/>
    </row>
    <row r="22" spans="1:4" ht="15.75">
      <c r="A22" s="25" t="s">
        <v>63</v>
      </c>
      <c r="B22" s="30"/>
      <c r="C22" s="26"/>
      <c r="D22" s="26"/>
    </row>
    <row r="23" spans="1:4" ht="15.75">
      <c r="A23" s="25"/>
      <c r="B23" s="30"/>
      <c r="C23" s="26"/>
      <c r="D23" s="26"/>
    </row>
    <row r="24" spans="1:4" ht="15.75">
      <c r="A24" s="25"/>
      <c r="B24" s="30"/>
      <c r="C24" s="26"/>
      <c r="D24" s="26"/>
    </row>
    <row r="25" spans="1:4" ht="15.75">
      <c r="A25" s="25"/>
      <c r="B25" s="30"/>
      <c r="C25" s="26"/>
      <c r="D25" s="26"/>
    </row>
    <row r="26" spans="1:4" ht="15.75">
      <c r="A26" s="27"/>
      <c r="B26" s="30"/>
      <c r="C26" s="26"/>
      <c r="D26" s="26"/>
    </row>
    <row r="27" spans="1:4" ht="15.75">
      <c r="A27" s="25"/>
      <c r="B27" s="30"/>
      <c r="C27" s="26"/>
      <c r="D27" s="26"/>
    </row>
    <row r="28" spans="1:4" ht="15.75">
      <c r="A28" s="29"/>
      <c r="B28" s="30"/>
      <c r="C28" s="26"/>
      <c r="D28" s="26"/>
    </row>
    <row r="29" spans="1:4" ht="15.75">
      <c r="A29" s="29"/>
      <c r="B29" s="30"/>
      <c r="C29" s="26"/>
      <c r="D29" s="26"/>
    </row>
    <row r="30" spans="1:4" ht="15.75">
      <c r="A30" s="29"/>
      <c r="B30" s="30"/>
      <c r="C30" s="26"/>
      <c r="D30" s="26"/>
    </row>
    <row r="31" spans="1:4" ht="15.75">
      <c r="A31" s="29"/>
      <c r="B31" s="30"/>
      <c r="C31" s="26"/>
      <c r="D31" s="26"/>
    </row>
    <row r="32" spans="1:4" ht="15.75">
      <c r="A32" s="29"/>
      <c r="B32" s="30"/>
      <c r="C32" s="26"/>
      <c r="D32" s="26"/>
    </row>
    <row r="33" spans="1:4" ht="15.75">
      <c r="A33" s="29"/>
      <c r="B33" s="30"/>
      <c r="C33" s="26"/>
      <c r="D33" s="26"/>
    </row>
    <row r="34" spans="1:4" ht="15.75">
      <c r="A34" s="29"/>
      <c r="B34" s="30"/>
      <c r="C34" s="26"/>
      <c r="D34" s="26"/>
    </row>
    <row r="35" spans="1:4" ht="15.75">
      <c r="A35" s="29"/>
      <c r="B35" s="30"/>
      <c r="C35" s="26"/>
      <c r="D35" s="26"/>
    </row>
    <row r="36" spans="1:4" ht="15.75">
      <c r="A36" s="29"/>
      <c r="B36" s="30"/>
      <c r="C36" s="26"/>
      <c r="D36" s="26"/>
    </row>
    <row r="37" spans="1:4" ht="15.75">
      <c r="A37" s="29"/>
      <c r="B37" s="30"/>
      <c r="C37" s="26"/>
      <c r="D37" s="26"/>
    </row>
    <row r="38" spans="1:4" ht="15.75">
      <c r="A38" s="29"/>
      <c r="B38" s="30"/>
      <c r="C38" s="26"/>
      <c r="D38" s="26"/>
    </row>
    <row r="39" spans="1:4" ht="15.75">
      <c r="A39" s="29"/>
      <c r="B39" s="30"/>
      <c r="C39" s="26"/>
      <c r="D39" s="26"/>
    </row>
    <row r="40" spans="1:4" ht="15.75">
      <c r="A40" s="29"/>
      <c r="B40" s="30"/>
      <c r="C40" s="26"/>
      <c r="D40" s="26"/>
    </row>
    <row r="41" spans="1:4" ht="15.75">
      <c r="A41" s="29"/>
      <c r="B41" s="30"/>
      <c r="C41" s="26"/>
      <c r="D41" s="26"/>
    </row>
    <row r="42" spans="1:4" ht="15.75">
      <c r="A42" s="29"/>
      <c r="B42" s="30"/>
      <c r="C42" s="26"/>
      <c r="D42" s="26"/>
    </row>
    <row r="43" spans="1:4" ht="15.75">
      <c r="A43" s="29"/>
      <c r="B43" s="30"/>
      <c r="C43" s="26"/>
      <c r="D43" s="26"/>
    </row>
    <row r="44" spans="1:4" ht="15.75">
      <c r="A44" s="29"/>
      <c r="B44" s="30"/>
      <c r="C44" s="26"/>
      <c r="D44" s="26"/>
    </row>
    <row r="45" spans="1:4" ht="15.75">
      <c r="A45" s="29"/>
      <c r="B45" s="30"/>
      <c r="C45" s="26"/>
      <c r="D45" s="26"/>
    </row>
    <row r="46" spans="1:4" ht="15.75">
      <c r="A46" s="29"/>
      <c r="B46" s="30"/>
      <c r="C46" s="26"/>
      <c r="D46" s="26"/>
    </row>
    <row r="47" spans="1:4" ht="15.75">
      <c r="A47" s="29"/>
      <c r="B47" s="30"/>
      <c r="C47" s="26"/>
      <c r="D47" s="26"/>
    </row>
    <row r="48" spans="1:4" ht="15.75">
      <c r="A48" s="29"/>
      <c r="B48" s="30"/>
      <c r="C48" s="26"/>
      <c r="D48" s="26"/>
    </row>
    <row r="49" spans="1:4" ht="15.75">
      <c r="A49" s="29"/>
      <c r="B49" s="30"/>
      <c r="C49" s="26"/>
      <c r="D49" s="26"/>
    </row>
    <row r="50" spans="1:4" ht="15.75">
      <c r="A50" s="29"/>
      <c r="B50" s="30"/>
      <c r="C50" s="26"/>
      <c r="D50" s="26"/>
    </row>
    <row r="51" spans="1:4" ht="15.7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User</cp:lastModifiedBy>
  <cp:lastPrinted>2021-08-16T03:13:49Z</cp:lastPrinted>
  <dcterms:created xsi:type="dcterms:W3CDTF">2017-11-22T02:33:25Z</dcterms:created>
  <dcterms:modified xsi:type="dcterms:W3CDTF">2021-11-16T08:22:32Z</dcterms:modified>
  <cp:category/>
  <cp:version/>
  <cp:contentType/>
  <cp:contentStatus/>
</cp:coreProperties>
</file>